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Wykaz złożonych ofert" sheetId="1" r:id="rId1"/>
  </sheets>
  <definedNames>
    <definedName name="mannito">#REF!</definedName>
  </definedNames>
  <calcPr fullCalcOnLoad="1"/>
</workbook>
</file>

<file path=xl/sharedStrings.xml><?xml version="1.0" encoding="utf-8"?>
<sst xmlns="http://schemas.openxmlformats.org/spreadsheetml/2006/main" count="58" uniqueCount="58">
  <si>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</si>
  <si>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</si>
  <si>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</si>
  <si>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</si>
  <si>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</si>
  <si>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</si>
  <si>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</si>
  <si>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</si>
  <si>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</si>
  <si>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</si>
  <si>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</si>
  <si>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</si>
  <si>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</si>
  <si>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</si>
  <si>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</si>
  <si>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</si>
  <si>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</si>
  <si>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</si>
  <si>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</si>
  <si>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</si>
  <si>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</si>
  <si>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</si>
  <si>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</si>
  <si>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</si>
  <si>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</si>
  <si>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</si>
  <si>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</si>
  <si>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</si>
  <si>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</si>
  <si>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</si>
  <si>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</si>
  <si>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</si>
  <si>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</si>
  <si>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</si>
  <si>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</si>
  <si>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</si>
  <si>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</si>
  <si>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</si>
  <si>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</si>
  <si>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</si>
  <si>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razem</t>
  </si>
  <si>
    <t>Nr części</t>
  </si>
  <si>
    <t xml:space="preserve">Kwota przeznaczona </t>
  </si>
  <si>
    <t xml:space="preserve">Oferta nr 1: Centrala Farmaceutyczna CEFARM SA ul. Jana Kazimierza 16, 01-248 Warszawa </t>
  </si>
  <si>
    <t>3A</t>
  </si>
  <si>
    <t>Wykaz złożonych ofert - dostawa leków ZP/39/16</t>
  </si>
  <si>
    <t xml:space="preserve">Oferta nr 2: Sanofi - Aventis Sp. z o. o. ul. Bonifraterska 17, 00-203 Warszawa  </t>
  </si>
  <si>
    <t>Oferta nr 3: GSK Services Sp. z o. o. ul. Grunwaldzka 189, 60-322 Poznań</t>
  </si>
  <si>
    <t>Oferta nr 4: Servier Polska Services Sp. z o. o. ul. Jana Kazimierza 10, 01-248 Warszawa</t>
  </si>
  <si>
    <t>Oferta nr 5: Lek S.A. ul. Podlipie 16, 95-010 Stryków</t>
  </si>
  <si>
    <t>Oferta nr 6: Aspen Pharma Ireland Limited , One George s Quay Plaza Dublin 2, Irlandia oraz Nettle Pharma Services Sp. z o. o. ul. Hubska 44, 50-502 Wrocław</t>
  </si>
  <si>
    <t>Oferta nr 7: Aesculap Chifa Sp. z o. o. ul. Tysiąclecia 14, 64-300 Nowy Tomyśl</t>
  </si>
  <si>
    <t>Oferta nr 9: P.P.H.U. Specjał Sp. z o.o. ul. Jana Pawła II 80 lok. 5, 00-175 Warszawa</t>
  </si>
  <si>
    <t xml:space="preserve">Oferta nr 10: Medifarm Hurtownia Farmaceutyczna Medifarm Sp. z o. o.ul. Dąbrowa 41, 43-190 Mikołów </t>
  </si>
  <si>
    <t xml:space="preserve">Oferta nr 12: Farmacol Logistyka Sp. z o. o.; Farmacol S.A. ul. Rzepakowa 2, 40-541 Katowice </t>
  </si>
  <si>
    <t>Oferta nr 8: Zakłady Farmaceutyczne POLPHARMA S.A. ul. Pelplińska 19, 83-200 Starogard Gdański</t>
  </si>
  <si>
    <t xml:space="preserve">Oferta nr 11: Medicare, ul. Białobrzeska 45,  41-409 Mysłowice </t>
  </si>
  <si>
    <t xml:space="preserve">Kryterium oceny ofert: 100 % cena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</si>
</sst>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\ #,##0.00&quot; zł &quot;;\-#,##0.00&quot; zł &quot;;&quot; -&quot;#&quot; zł &quot;;@\ "/>
    <numFmt numFmtId="166" formatCode="0.000%"/>
    <numFmt numFmtId="167" formatCode="0.0000"/>
  </numFmts>
  <fonts count="40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0"/>
    </font>
    <font>
      <sz val="11"/>
      <color indexed="8"/>
      <name val="Czcionka tekstu podstawowego1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Border="0" applyProtection="0">
      <alignment/>
    </xf>
    <xf numFmtId="0" fontId="3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ableStyleLight1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669900"/>
      <rgbColor rgb="00990066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66FFFF"/>
      <rgbColor rgb="00FF99CC"/>
      <rgbColor rgb="00CC66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8"/>
  <sheetViews>
    <sheetView tabSelected="1" zoomScale="120" zoomScaleNormal="120" zoomScalePageLayoutView="0" workbookViewId="0" topLeftCell="B16">
      <selection activeCell="C46" sqref="C46"/>
    </sheetView>
  </sheetViews>
  <sheetFormatPr defaultColWidth="8.57421875" defaultRowHeight="12.75"/>
  <cols>
    <col min="1" max="2" width="8.57421875" style="1" customWidth="1"/>
    <col min="3" max="3" width="8.57421875" style="7" customWidth="1"/>
    <col min="4" max="16384" width="8.57421875" style="1" customWidth="1"/>
  </cols>
  <sheetData>
    <row r="2" ht="11.25">
      <c r="C2" s="8" t="s">
        <v>45</v>
      </c>
    </row>
    <row r="4" spans="2:15" s="12" customFormat="1" ht="202.5">
      <c r="B4" s="9" t="s">
        <v>41</v>
      </c>
      <c r="C4" s="10" t="s">
        <v>42</v>
      </c>
      <c r="D4" s="11" t="s">
        <v>43</v>
      </c>
      <c r="E4" s="11" t="s">
        <v>46</v>
      </c>
      <c r="F4" s="11" t="s">
        <v>47</v>
      </c>
      <c r="G4" s="11" t="s">
        <v>48</v>
      </c>
      <c r="H4" s="11" t="s">
        <v>49</v>
      </c>
      <c r="I4" s="11" t="s">
        <v>50</v>
      </c>
      <c r="J4" s="11" t="s">
        <v>51</v>
      </c>
      <c r="K4" s="11" t="s">
        <v>55</v>
      </c>
      <c r="L4" s="11" t="s">
        <v>52</v>
      </c>
      <c r="M4" s="11" t="s">
        <v>53</v>
      </c>
      <c r="N4" s="11" t="s">
        <v>56</v>
      </c>
      <c r="O4" s="11" t="s">
        <v>54</v>
      </c>
    </row>
    <row r="5" spans="2:15" ht="11.25">
      <c r="B5" s="3" t="s">
        <v>0</v>
      </c>
      <c r="C5" s="4">
        <v>4150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>
        <v>4149.82</v>
      </c>
    </row>
    <row r="6" spans="2:15" ht="11.25">
      <c r="B6" s="3" t="s">
        <v>1</v>
      </c>
      <c r="C6" s="4">
        <v>2980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>
        <v>2978.44</v>
      </c>
    </row>
    <row r="7" spans="2:15" ht="11.25">
      <c r="B7" s="3" t="s">
        <v>2</v>
      </c>
      <c r="C7" s="4">
        <v>8508</v>
      </c>
      <c r="D7" s="3"/>
      <c r="E7" s="3"/>
      <c r="F7" s="3"/>
      <c r="G7" s="3"/>
      <c r="H7" s="3"/>
      <c r="I7" s="3"/>
      <c r="J7" s="3">
        <v>8471</v>
      </c>
      <c r="K7" s="3"/>
      <c r="L7" s="3"/>
      <c r="M7" s="3"/>
      <c r="N7" s="3"/>
      <c r="O7" s="3"/>
    </row>
    <row r="8" spans="2:15" ht="11.25">
      <c r="B8" s="3" t="s">
        <v>44</v>
      </c>
      <c r="C8" s="4">
        <v>261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1.25">
      <c r="B9" s="3" t="s">
        <v>3</v>
      </c>
      <c r="C9" s="4">
        <v>11860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>
        <v>11854.16</v>
      </c>
    </row>
    <row r="10" spans="2:15" ht="11.25">
      <c r="B10" s="3" t="s">
        <v>4</v>
      </c>
      <c r="C10" s="4">
        <v>51900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v>51897.18</v>
      </c>
    </row>
    <row r="11" spans="2:15" ht="11.25">
      <c r="B11" s="3" t="s">
        <v>5</v>
      </c>
      <c r="C11" s="4">
        <v>833.92</v>
      </c>
      <c r="D11" s="3"/>
      <c r="E11" s="3"/>
      <c r="F11" s="3"/>
      <c r="G11" s="3">
        <v>659.84</v>
      </c>
      <c r="H11" s="3"/>
      <c r="I11" s="3"/>
      <c r="J11" s="3"/>
      <c r="K11" s="3"/>
      <c r="L11" s="3"/>
      <c r="M11" s="3"/>
      <c r="N11" s="3"/>
      <c r="O11" s="3"/>
    </row>
    <row r="12" spans="2:15" ht="11.25">
      <c r="B12" s="3" t="s">
        <v>6</v>
      </c>
      <c r="C12" s="4">
        <v>15605</v>
      </c>
      <c r="D12" s="3"/>
      <c r="E12" s="3"/>
      <c r="F12" s="3"/>
      <c r="G12" s="3"/>
      <c r="H12" s="3"/>
      <c r="I12" s="3">
        <v>57095.25</v>
      </c>
      <c r="J12" s="3"/>
      <c r="K12" s="3"/>
      <c r="L12" s="3"/>
      <c r="M12" s="3"/>
      <c r="N12" s="3"/>
      <c r="O12" s="3"/>
    </row>
    <row r="13" spans="2:15" ht="11.25">
      <c r="B13" s="3" t="s">
        <v>7</v>
      </c>
      <c r="C13" s="4">
        <v>58087</v>
      </c>
      <c r="D13" s="3">
        <v>63452.16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1.25">
      <c r="B14" s="3" t="s">
        <v>8</v>
      </c>
      <c r="C14" s="4">
        <v>3880</v>
      </c>
      <c r="D14" s="3"/>
      <c r="E14" s="3"/>
      <c r="F14" s="3"/>
      <c r="G14" s="3"/>
      <c r="H14" s="3"/>
      <c r="I14" s="3"/>
      <c r="J14" s="3">
        <v>3877.8</v>
      </c>
      <c r="K14" s="3"/>
      <c r="L14" s="3"/>
      <c r="M14" s="3"/>
      <c r="N14" s="3"/>
      <c r="O14" s="3"/>
    </row>
    <row r="15" spans="2:15" ht="11.25">
      <c r="B15" s="3" t="s">
        <v>9</v>
      </c>
      <c r="C15" s="4">
        <v>37500</v>
      </c>
      <c r="D15" s="3"/>
      <c r="E15" s="3"/>
      <c r="F15" s="3"/>
      <c r="G15" s="3"/>
      <c r="H15" s="3"/>
      <c r="I15" s="3"/>
      <c r="J15" s="3">
        <v>37416.6</v>
      </c>
      <c r="K15" s="3"/>
      <c r="L15" s="3"/>
      <c r="M15" s="3"/>
      <c r="N15" s="3"/>
      <c r="O15" s="3"/>
    </row>
    <row r="16" spans="2:15" ht="11.25">
      <c r="B16" s="3" t="s">
        <v>10</v>
      </c>
      <c r="C16" s="4">
        <v>89150</v>
      </c>
      <c r="D16" s="3"/>
      <c r="E16" s="3"/>
      <c r="F16" s="3"/>
      <c r="G16" s="3"/>
      <c r="H16" s="3"/>
      <c r="I16" s="3"/>
      <c r="J16" s="3">
        <v>89120</v>
      </c>
      <c r="K16" s="3"/>
      <c r="L16" s="3"/>
      <c r="M16" s="3"/>
      <c r="N16" s="3"/>
      <c r="O16" s="3"/>
    </row>
    <row r="17" spans="2:15" ht="11.25">
      <c r="B17" s="3" t="s">
        <v>11</v>
      </c>
      <c r="C17" s="4">
        <v>4100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v>4091.64</v>
      </c>
    </row>
    <row r="18" spans="2:15" ht="11.25">
      <c r="B18" s="3" t="s">
        <v>12</v>
      </c>
      <c r="C18" s="4">
        <v>24550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v>24528.66</v>
      </c>
    </row>
    <row r="19" spans="2:15" ht="11.25">
      <c r="B19" s="3" t="s">
        <v>13</v>
      </c>
      <c r="C19" s="4">
        <v>23900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v>23856.2</v>
      </c>
    </row>
    <row r="20" spans="2:15" ht="11.25">
      <c r="B20" s="3" t="s">
        <v>14</v>
      </c>
      <c r="C20" s="4">
        <v>9539.4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ht="11.25">
      <c r="B21" s="3" t="s">
        <v>15</v>
      </c>
      <c r="C21" s="4">
        <v>3000</v>
      </c>
      <c r="D21" s="3"/>
      <c r="E21" s="3"/>
      <c r="F21" s="3"/>
      <c r="G21" s="3"/>
      <c r="H21" s="3"/>
      <c r="I21" s="3"/>
      <c r="J21" s="3">
        <v>3672</v>
      </c>
      <c r="K21" s="3"/>
      <c r="L21" s="3">
        <v>2977.6</v>
      </c>
      <c r="M21" s="3"/>
      <c r="N21" s="3"/>
      <c r="O21" s="3"/>
    </row>
    <row r="22" spans="2:15" ht="11.25">
      <c r="B22" s="3" t="s">
        <v>16</v>
      </c>
      <c r="C22" s="4">
        <v>3400</v>
      </c>
      <c r="D22" s="3"/>
      <c r="E22" s="3"/>
      <c r="F22" s="3">
        <v>3356.43</v>
      </c>
      <c r="G22" s="3"/>
      <c r="H22" s="3"/>
      <c r="I22" s="3"/>
      <c r="J22" s="3"/>
      <c r="K22" s="3"/>
      <c r="L22" s="3"/>
      <c r="M22" s="3"/>
      <c r="N22" s="3"/>
      <c r="O22" s="3"/>
    </row>
    <row r="23" spans="2:15" ht="11.25">
      <c r="B23" s="3" t="s">
        <v>17</v>
      </c>
      <c r="C23" s="4">
        <v>41740.56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v>43835.64</v>
      </c>
    </row>
    <row r="24" spans="2:15" ht="11.25">
      <c r="B24" s="3" t="s">
        <v>18</v>
      </c>
      <c r="C24" s="4">
        <v>16350.24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34296.36</v>
      </c>
    </row>
    <row r="25" spans="2:15" ht="11.25">
      <c r="B25" s="3" t="s">
        <v>19</v>
      </c>
      <c r="C25" s="4">
        <v>11650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v>11643.72</v>
      </c>
    </row>
    <row r="26" spans="2:15" ht="11.25">
      <c r="B26" s="3" t="s">
        <v>20</v>
      </c>
      <c r="C26" s="4">
        <v>21014.5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ht="11.25">
      <c r="B27" s="3" t="s">
        <v>21</v>
      </c>
      <c r="C27" s="4">
        <v>35688.6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ht="11.25">
      <c r="B28" s="3" t="s">
        <v>22</v>
      </c>
      <c r="C28" s="4">
        <v>200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135.55</v>
      </c>
    </row>
    <row r="29" spans="2:15" ht="11.25">
      <c r="B29" s="3" t="s">
        <v>23</v>
      </c>
      <c r="C29" s="4">
        <v>2250</v>
      </c>
      <c r="D29" s="3"/>
      <c r="E29" s="3"/>
      <c r="F29" s="3"/>
      <c r="G29" s="3"/>
      <c r="H29" s="3"/>
      <c r="I29" s="3"/>
      <c r="J29" s="3"/>
      <c r="K29" s="3"/>
      <c r="L29" s="3">
        <v>2248</v>
      </c>
      <c r="M29" s="3"/>
      <c r="N29" s="3"/>
      <c r="O29" s="3"/>
    </row>
    <row r="30" spans="2:15" ht="11.25">
      <c r="B30" s="3" t="s">
        <v>24</v>
      </c>
      <c r="C30" s="4">
        <v>6138.13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6011.14</v>
      </c>
    </row>
    <row r="31" spans="2:15" ht="11.25">
      <c r="B31" s="3" t="s">
        <v>25</v>
      </c>
      <c r="C31" s="4">
        <v>6435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6349.53</v>
      </c>
    </row>
    <row r="32" spans="2:15" ht="11.25">
      <c r="B32" s="3" t="s">
        <v>26</v>
      </c>
      <c r="C32" s="4">
        <v>2310</v>
      </c>
      <c r="D32" s="3"/>
      <c r="E32" s="3"/>
      <c r="F32" s="3"/>
      <c r="G32" s="3"/>
      <c r="H32" s="3"/>
      <c r="I32" s="3"/>
      <c r="J32" s="3">
        <v>2306</v>
      </c>
      <c r="K32" s="3"/>
      <c r="L32" s="3">
        <v>3130</v>
      </c>
      <c r="M32" s="3"/>
      <c r="N32" s="3"/>
      <c r="O32" s="3"/>
    </row>
    <row r="33" spans="2:15" ht="11.25">
      <c r="B33" s="3" t="s">
        <v>27</v>
      </c>
      <c r="C33" s="4">
        <v>18030.1</v>
      </c>
      <c r="D33" s="3"/>
      <c r="E33" s="3"/>
      <c r="F33" s="3"/>
      <c r="G33" s="3"/>
      <c r="H33" s="3"/>
      <c r="I33" s="3"/>
      <c r="J33" s="3"/>
      <c r="K33" s="3"/>
      <c r="L33" s="3">
        <v>28465.5</v>
      </c>
      <c r="M33" s="3">
        <v>26525.5</v>
      </c>
      <c r="N33" s="3"/>
      <c r="O33" s="3"/>
    </row>
    <row r="34" spans="2:15" ht="11.25">
      <c r="B34" s="3" t="s">
        <v>28</v>
      </c>
      <c r="C34" s="4">
        <v>205181.15</v>
      </c>
      <c r="D34" s="3"/>
      <c r="E34" s="3"/>
      <c r="F34" s="3"/>
      <c r="G34" s="3"/>
      <c r="H34" s="3"/>
      <c r="I34" s="3"/>
      <c r="J34" s="3"/>
      <c r="K34" s="3">
        <v>204903.12</v>
      </c>
      <c r="L34" s="3"/>
      <c r="M34" s="3"/>
      <c r="N34" s="3"/>
      <c r="O34" s="3">
        <v>214150.04</v>
      </c>
    </row>
    <row r="35" spans="2:15" ht="11.25">
      <c r="B35" s="3" t="s">
        <v>29</v>
      </c>
      <c r="C35" s="4">
        <v>4470</v>
      </c>
      <c r="D35" s="3"/>
      <c r="E35" s="3"/>
      <c r="F35" s="3"/>
      <c r="G35" s="3"/>
      <c r="H35" s="3"/>
      <c r="I35" s="3"/>
      <c r="J35" s="3">
        <v>4466</v>
      </c>
      <c r="K35" s="3"/>
      <c r="L35" s="3"/>
      <c r="M35" s="3"/>
      <c r="N35" s="3"/>
      <c r="O35" s="3">
        <v>5964.2</v>
      </c>
    </row>
    <row r="36" spans="2:15" ht="11.25">
      <c r="B36" s="3" t="s">
        <v>30</v>
      </c>
      <c r="C36" s="4">
        <v>24415.07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v>10361.21</v>
      </c>
      <c r="O36" s="3">
        <v>22099.18</v>
      </c>
    </row>
    <row r="37" spans="2:15" ht="11.25">
      <c r="B37" s="3" t="s">
        <v>31</v>
      </c>
      <c r="C37" s="4">
        <v>17080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11.25">
      <c r="B38" s="3" t="s">
        <v>32</v>
      </c>
      <c r="C38" s="4">
        <v>60283.87</v>
      </c>
      <c r="D38" s="3"/>
      <c r="E38" s="3"/>
      <c r="F38" s="3"/>
      <c r="G38" s="3"/>
      <c r="H38" s="3">
        <v>69745.42</v>
      </c>
      <c r="I38" s="3"/>
      <c r="J38" s="3"/>
      <c r="K38" s="3"/>
      <c r="L38" s="3"/>
      <c r="M38" s="3"/>
      <c r="N38" s="3"/>
      <c r="O38" s="3"/>
    </row>
    <row r="39" spans="2:15" ht="11.25">
      <c r="B39" s="3" t="s">
        <v>33</v>
      </c>
      <c r="C39" s="4">
        <v>12000</v>
      </c>
      <c r="D39" s="3"/>
      <c r="E39" s="3">
        <v>11928.95</v>
      </c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ht="11.25">
      <c r="B40" s="3" t="s">
        <v>34</v>
      </c>
      <c r="C40" s="4">
        <v>16356.72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v>9180</v>
      </c>
      <c r="O40" s="3"/>
    </row>
    <row r="41" spans="2:15" ht="11.25">
      <c r="B41" s="3" t="s">
        <v>35</v>
      </c>
      <c r="C41" s="4">
        <v>39700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39686.4</v>
      </c>
    </row>
    <row r="42" spans="2:15" ht="11.25">
      <c r="B42" s="3" t="s">
        <v>36</v>
      </c>
      <c r="C42" s="4">
        <v>5175</v>
      </c>
      <c r="D42" s="3"/>
      <c r="E42" s="3"/>
      <c r="F42" s="3"/>
      <c r="G42" s="3"/>
      <c r="H42" s="3"/>
      <c r="I42" s="3"/>
      <c r="J42" s="3"/>
      <c r="K42" s="3"/>
      <c r="L42" s="3"/>
      <c r="M42" s="3">
        <v>6948</v>
      </c>
      <c r="N42" s="3"/>
      <c r="O42" s="3"/>
    </row>
    <row r="43" spans="2:15" ht="11.25">
      <c r="B43" s="3" t="s">
        <v>37</v>
      </c>
      <c r="C43" s="4">
        <v>6100</v>
      </c>
      <c r="D43" s="3"/>
      <c r="E43" s="3"/>
      <c r="F43" s="3"/>
      <c r="G43" s="3"/>
      <c r="H43" s="3"/>
      <c r="I43" s="3"/>
      <c r="J43" s="3"/>
      <c r="K43" s="3"/>
      <c r="L43" s="3">
        <v>5919.2</v>
      </c>
      <c r="M43" s="3"/>
      <c r="N43" s="3"/>
      <c r="O43" s="3"/>
    </row>
    <row r="44" spans="2:15" ht="11.25">
      <c r="B44" s="3" t="s">
        <v>38</v>
      </c>
      <c r="C44" s="4">
        <v>25690.66</v>
      </c>
      <c r="D44" s="3">
        <v>25518.46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1.25">
      <c r="B45" s="3" t="s">
        <v>39</v>
      </c>
      <c r="C45" s="4">
        <v>1148.7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ht="11.25">
      <c r="B46" s="3" t="s">
        <v>40</v>
      </c>
      <c r="C46" s="2">
        <f>SUM(C5:C45)</f>
        <v>932612.6199999999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3" ht="11.25">
      <c r="B47" s="5"/>
      <c r="C47" s="6"/>
    </row>
    <row r="48" ht="11.25">
      <c r="B48" s="13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Zamówienia Publiczne</dc:creator>
  <cp:keywords/>
  <dc:description/>
  <cp:lastModifiedBy>Piotr Mastalerz</cp:lastModifiedBy>
  <cp:lastPrinted>2016-12-01T13:48:54Z</cp:lastPrinted>
  <dcterms:created xsi:type="dcterms:W3CDTF">2016-12-01T08:38:22Z</dcterms:created>
  <dcterms:modified xsi:type="dcterms:W3CDTF">2016-12-20T14:11:32Z</dcterms:modified>
  <cp:category/>
  <cp:version/>
  <cp:contentType/>
  <cp:contentStatus/>
</cp:coreProperties>
</file>